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CHCF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<sst xmlns="http://schemas.openxmlformats.org/spreadsheetml/2006/main" count="16" uniqueCount="16">
  <si>
    <t>APPLICANT</t>
  </si>
  <si>
    <t>PROJECT</t>
  </si>
  <si>
    <t>SEEKING</t>
  </si>
  <si>
    <t>Sexual Assault Resource &amp; Counseling Center of Lebanon &amp; Schuylkill Counties</t>
  </si>
  <si>
    <t>Prevention at the Intersections: Educational Programming &amp; Services for Access &amp; Inclusion</t>
  </si>
  <si>
    <t>L</t>
  </si>
  <si>
    <t>Camp Hebron, Inc.</t>
  </si>
  <si>
    <t>Ultimate Adventure Program</t>
  </si>
  <si>
    <t>D</t>
  </si>
  <si>
    <t xml:space="preserve">UNRESTRICTED
</t>
  </si>
  <si>
    <t xml:space="preserve">COUNTY </t>
  </si>
  <si>
    <t>ALCOA
alco1
Programs and projects that provide disaster relief and
human services in the communities of Lebanon City, PA and Cressona, PA.</t>
  </si>
  <si>
    <t xml:space="preserve">LENKER
lenk3
For the benefit of the residents of the greater
Millersburg  area
</t>
  </si>
  <si>
    <t>UNRESTRICTED</t>
  </si>
  <si>
    <t>NOTES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</si>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</sst>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bin"/>
    </font>
    <font>
      <b/>
      <sz val="12"/>
      <name val="Cabin"/>
    </font>
    <font>
      <sz val="12"/>
      <color theme="1"/>
      <name val="Cabin"/>
    </font>
    <font>
      <sz val="12"/>
      <name val="Cabin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44" fontId="20" fillId="0" borderId="1" xfId="43" applyFont="1" applyBorder="1" applyAlignment="1">
      <alignment horizontal="left" vertical="top" wrapText="1"/>
    </xf>
    <xf numFmtId="44" fontId="20" fillId="34" borderId="1" xfId="43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43" applyNumberFormat="1" applyFont="1" applyFill="1" applyBorder="1" applyAlignment="1">
      <alignment horizontal="left" vertical="top" wrapText="1"/>
    </xf>
    <xf numFmtId="44" fontId="20" fillId="0" borderId="1" xfId="43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1" fillId="34" borderId="1" xfId="0" applyFont="1" applyFill="1" applyBorder="1" applyAlignment="1">
      <alignment horizontal="left" vertical="top" wrapText="1"/>
    </xf>
    <xf numFmtId="0" fontId="20" fillId="34" borderId="1" xfId="43" applyNumberFormat="1" applyFont="1" applyFill="1" applyBorder="1" applyAlignment="1">
      <alignment horizontal="left" vertical="top" wrapText="1"/>
    </xf>
    <xf numFmtId="0" fontId="18" fillId="33" borderId="1" xfId="0" applyFont="1" applyFill="1" applyBorder="1" applyAlignment="1">
      <alignment horizontal="left" vertical="center" wrapText="1"/>
    </xf>
    <xf numFmtId="44" fontId="18" fillId="33" borderId="1" xfId="0" applyNumberFormat="1" applyFont="1" applyFill="1" applyBorder="1" applyAlignment="1">
      <alignment horizontal="left" vertical="center" wrapText="1"/>
    </xf>
    <xf numFmtId="164" fontId="18" fillId="33" borderId="1" xfId="43" applyNumberFormat="1" applyFont="1" applyFill="1" applyBorder="1" applyAlignment="1">
      <alignment horizontal="left" vertical="center" wrapText="1"/>
    </xf>
    <xf numFmtId="164" fontId="18" fillId="33" borderId="1" xfId="0" applyNumberFormat="1" applyFont="1" applyFill="1" applyBorder="1" applyAlignment="1">
      <alignment horizontal="left" vertical="center" wrapText="1"/>
    </xf>
    <xf numFmtId="0" fontId="18" fillId="35" borderId="1" xfId="0" applyFont="1" applyFill="1" applyBorder="1" applyAlignment="1">
      <alignment horizontal="center" vertical="center" wrapText="1"/>
    </xf>
    <xf numFmtId="0" fontId="19" fillId="36" borderId="1" xfId="0" applyFont="1" applyFill="1" applyBorder="1" applyAlignment="1">
      <alignment horizontal="center" vertical="center" wrapText="1"/>
    </xf>
    <xf numFmtId="0" fontId="18" fillId="36" borderId="1" xfId="0" applyFont="1" applyFill="1" applyBorder="1" applyAlignment="1">
      <alignment horizontal="center" vertical="center" wrapText="1"/>
    </xf>
    <xf numFmtId="164" fontId="19" fillId="36" borderId="1" xfId="0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Layout" topLeftCell="B1" zoomScale="80" zoomScaleNormal="87" zoomScaleSheetLayoutView="33" zoomScalePageLayoutView="80" workbookViewId="0">
      <selection activeCell="C1" sqref="C1"/>
    </sheetView>
  </sheetViews>
  <sheetFormatPr defaultColWidth="2.5703125" defaultRowHeight="19.5" x14ac:dyDescent="0.25"/>
  <cols>
    <col min="1" max="1" width="51" style="2" customWidth="1"/>
    <col min="2" max="2" width="37.5703125" style="2" customWidth="1"/>
    <col min="3" max="3" width="16.5703125" style="2" customWidth="1"/>
    <col min="4" max="4" width="19.140625" style="2" customWidth="1"/>
    <col min="5" max="5" width="19.5703125" style="2" customWidth="1"/>
    <col min="6" max="6" width="28.42578125" style="2" customWidth="1"/>
    <col min="7" max="7" width="24" style="2" bestFit="1" customWidth="1"/>
    <col min="8" max="8" width="23.85546875" style="2" customWidth="1"/>
    <col min="9" max="16384" width="2.5703125" style="2"/>
  </cols>
  <sheetData>
    <row r="1" spans="1:8" s="16" customFormat="1" ht="166.5" customHeight="1" x14ac:dyDescent="0.25">
      <c r="A1" s="16" t="s">
        <v>0</v>
      </c>
      <c r="B1" s="16" t="s">
        <v>1</v>
      </c>
      <c r="C1" s="16" t="s">
        <v>10</v>
      </c>
      <c r="D1" s="16" t="s">
        <v>2</v>
      </c>
      <c r="E1" s="16" t="s">
        <v>13</v>
      </c>
      <c r="F1" s="16" t="s">
        <v>11</v>
      </c>
      <c r="G1" s="16" t="s">
        <v>12</v>
      </c>
      <c r="H1" s="16" t="s">
        <v>14</v>
      </c>
    </row>
    <row r="2" spans="1:8" s="18" customFormat="1" ht="22.5" customHeight="1" x14ac:dyDescent="0.25">
      <c r="A2" s="17"/>
      <c r="B2" s="18" t="s">
        <v>9</v>
      </c>
      <c r="C2" s="17"/>
      <c r="D2" s="17"/>
      <c r="E2" s="19">
        <v>100627</v>
      </c>
      <c r="F2" s="19">
        <v>24988</v>
      </c>
      <c r="G2" s="19">
        <v>88303</v>
      </c>
      <c r="H2" s="19"/>
    </row>
    <row r="3" spans="1:8" ht="72" customHeight="1" x14ac:dyDescent="0.25">
      <c r="A3" s="2" t="s">
        <v>3</v>
      </c>
      <c r="B3" s="3" t="s">
        <v>4</v>
      </c>
      <c r="C3" s="3" t="s">
        <v>5</v>
      </c>
      <c r="D3" s="4">
        <v>8200</v>
      </c>
      <c r="E3" s="5"/>
      <c r="F3" s="11"/>
      <c r="G3" s="1"/>
    </row>
    <row r="4" spans="1:8" s="9" customFormat="1" ht="60.75" customHeight="1" x14ac:dyDescent="0.25">
      <c r="A4" s="1" t="s">
        <v>6</v>
      </c>
      <c r="B4" s="6" t="s">
        <v>7</v>
      </c>
      <c r="C4" s="6" t="s">
        <v>8</v>
      </c>
      <c r="D4" s="8">
        <v>10000</v>
      </c>
      <c r="E4" s="5"/>
      <c r="F4" s="7"/>
      <c r="G4" s="10"/>
    </row>
    <row r="5" spans="1:8" s="12" customFormat="1" ht="25.5" customHeight="1" x14ac:dyDescent="0.25">
      <c r="A5" s="12" t="s">
        <v>15</v>
      </c>
      <c r="D5" s="13">
        <f>SUM(D3:D4)</f>
        <v>18200</v>
      </c>
      <c r="E5" s="14"/>
      <c r="F5" s="14"/>
      <c r="G5" s="14"/>
      <c r="H5" s="15"/>
    </row>
  </sheetData>
  <printOptions gridLines="1"/>
  <pageMargins left="0" right="0" top="1.0529761904761905" bottom="0" header="0.5" footer="0"/>
  <pageSetup scale="62" fitToHeight="0" orientation="landscape" r:id="rId1"/>
  <headerFooter>
    <oddHeader>&amp;C&amp;"Cabin,Bold"&amp;12GHCF UPSTREAM: COMMUNITIES OF FOCUS
&amp;"Cabin,Regular" 2020 Grantmaker Worksheet
 2 Applicants Seeking $18,200; AOI Available $113,291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2017-02-15T16:09:25Z</dcterms:created>
  <dcterms:modified xsi:type="dcterms:W3CDTF">2020-09-22T11:38:42Z</dcterms:modified>
</cp:coreProperties>
</file>