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45"/>
  </bookViews>
  <sheets>
    <sheet name="Environment &amp; Parks" sheetId="1" r:id="rId1"/>
  </sheet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<sst xmlns="http://schemas.openxmlformats.org/spreadsheetml/2006/main" count="22" uniqueCount="21">
  <si>
    <t>APPLICANT</t>
  </si>
  <si>
    <t>PROJECT</t>
  </si>
  <si>
    <t>SEEKING</t>
  </si>
  <si>
    <t>TOTALS</t>
  </si>
  <si>
    <t>Lebanon Valley Conservancy, Inc.</t>
  </si>
  <si>
    <t>Liberty Trail Park - Park Development Design Project</t>
  </si>
  <si>
    <t>L</t>
  </si>
  <si>
    <t>National Audubon Society, Inc. (Audubon Pennsylvania)</t>
  </si>
  <si>
    <t>Bird-Friendly PA: An Audubon Bird-Friendly Communities Initiative</t>
  </si>
  <si>
    <t>D</t>
  </si>
  <si>
    <t>Wildheart</t>
  </si>
  <si>
    <t>Love the Hill Summer Project 2021</t>
  </si>
  <si>
    <t>Leaf Project, Inc.</t>
  </si>
  <si>
    <t>The LEAF Project: Growing Resilience</t>
  </si>
  <si>
    <t>C D P Y</t>
  </si>
  <si>
    <t xml:space="preserve">ANGINO
angi6
Horticulture &amp; Arts
</t>
  </si>
  <si>
    <t xml:space="preserve">ANGINO &amp; ROVNER
angi2
Health &amp; Environment
</t>
  </si>
  <si>
    <t xml:space="preserve">TFEC 
tfec9b
Environmental Stewardship
</t>
  </si>
  <si>
    <t>COUNTY</t>
  </si>
  <si>
    <t>NOTES</t>
  </si>
  <si>
    <t>UNRESTRICTED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</si>
</sst>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bin"/>
    </font>
    <font>
      <sz val="12"/>
      <name val="Cabin"/>
    </font>
    <font>
      <sz val="12"/>
      <color theme="1"/>
      <name val="Cabin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15" fillId="27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0" fontId="20" fillId="33" borderId="1" xfId="0" applyFont="1" applyFill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 horizontal="left" wrapText="1"/>
    </xf>
    <xf numFmtId="164" fontId="21" fillId="33" borderId="1" xfId="0" applyNumberFormat="1" applyFont="1" applyFill="1" applyBorder="1" applyAlignment="1">
      <alignment horizontal="center" wrapText="1"/>
    </xf>
    <xf numFmtId="164" fontId="21" fillId="33" borderId="1" xfId="0" applyNumberFormat="1" applyFont="1" applyFill="1" applyBorder="1" applyAlignment="1">
      <alignment horizontal="center" vertical="center"/>
    </xf>
    <xf numFmtId="0" fontId="21" fillId="33" borderId="1" xfId="0" applyFont="1" applyFill="1" applyBorder="1" applyAlignment="1">
      <alignment horizontal="left" vertical="top" wrapText="1"/>
    </xf>
    <xf numFmtId="44" fontId="21" fillId="33" borderId="1" xfId="0" applyNumberFormat="1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44" fontId="19" fillId="0" borderId="1" xfId="0" applyNumberFormat="1" applyFont="1" applyBorder="1" applyAlignment="1">
      <alignment horizontal="left" vertical="top" wrapText="1"/>
    </xf>
    <xf numFmtId="44" fontId="21" fillId="34" borderId="1" xfId="0" applyNumberFormat="1" applyFont="1" applyFill="1" applyBorder="1" applyAlignment="1">
      <alignment horizontal="center" vertical="center" wrapText="1"/>
    </xf>
    <xf numFmtId="44" fontId="1" fillId="34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44" fontId="23" fillId="0" borderId="1" xfId="28" applyFont="1" applyBorder="1" applyAlignment="1">
      <alignment horizontal="left" vertical="top"/>
    </xf>
    <xf numFmtId="44" fontId="23" fillId="35" borderId="1" xfId="28" applyFont="1" applyFill="1" applyBorder="1"/>
    <xf numFmtId="0" fontId="22" fillId="0" borderId="1" xfId="0" applyFont="1" applyBorder="1" applyAlignment="1">
      <alignment horizontal="left" wrapText="1"/>
    </xf>
    <xf numFmtId="0" fontId="23" fillId="35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top" wrapText="1"/>
    </xf>
    <xf numFmtId="0" fontId="22" fillId="35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top" wrapText="1"/>
    </xf>
    <xf numFmtId="44" fontId="23" fillId="0" borderId="1" xfId="28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wrapText="1"/>
    </xf>
    <xf numFmtId="0" fontId="21" fillId="36" borderId="1" xfId="0" applyFont="1" applyFill="1" applyBorder="1" applyAlignment="1">
      <alignment horizontal="center" vertical="center" wrapText="1"/>
    </xf>
    <xf numFmtId="44" fontId="21" fillId="36" borderId="1" xfId="0" applyNumberFormat="1" applyFont="1" applyFill="1" applyBorder="1" applyAlignment="1">
      <alignment horizontal="center" vertical="center"/>
    </xf>
    <xf numFmtId="0" fontId="21" fillId="36" borderId="1" xfId="0" applyFont="1" applyFill="1" applyBorder="1" applyAlignment="1">
      <alignment horizontal="center" vertical="top" wrapText="1"/>
    </xf>
    <xf numFmtId="0" fontId="1" fillId="36" borderId="1" xfId="0" applyFont="1" applyFill="1" applyBorder="1" applyAlignment="1">
      <alignment horizontal="center" vertical="center" wrapText="1"/>
    </xf>
    <xf numFmtId="44" fontId="21" fillId="34" borderId="1" xfId="0" applyNumberFormat="1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view="pageLayout" topLeftCell="A2" zoomScale="78" zoomScaleNormal="87" zoomScaleSheetLayoutView="33" zoomScalePageLayoutView="78" workbookViewId="0">
      <selection activeCell="B7" sqref="B7"/>
    </sheetView>
  </sheetViews>
  <sheetFormatPr defaultColWidth="2.5703125" defaultRowHeight="15.75" x14ac:dyDescent="0.25"/>
  <cols>
    <col min="1" max="1" width="39.5703125" style="10" customWidth="1"/>
    <col min="2" max="2" width="31.140625" style="10" customWidth="1"/>
    <col min="3" max="3" width="19.140625" style="10" customWidth="1"/>
    <col min="4" max="4" width="21.5703125" style="11" customWidth="1"/>
    <col min="5" max="5" width="24.7109375" style="2" customWidth="1"/>
    <col min="6" max="6" width="28.140625" style="2" customWidth="1"/>
    <col min="7" max="7" width="23.28515625" style="2" customWidth="1"/>
    <col min="8" max="8" width="23.140625" style="2" customWidth="1"/>
    <col min="9" max="9" width="24.42578125" style="2" customWidth="1"/>
    <col min="10" max="16384" width="2.5703125" style="1"/>
  </cols>
  <sheetData>
    <row r="1" spans="1:9" s="29" customFormat="1" ht="111" customHeight="1" x14ac:dyDescent="0.25">
      <c r="A1" s="26" t="s">
        <v>0</v>
      </c>
      <c r="B1" s="26" t="s">
        <v>1</v>
      </c>
      <c r="C1" s="26" t="s">
        <v>18</v>
      </c>
      <c r="D1" s="27" t="s">
        <v>2</v>
      </c>
      <c r="E1" s="26" t="s">
        <v>20</v>
      </c>
      <c r="F1" s="28" t="s">
        <v>15</v>
      </c>
      <c r="G1" s="28" t="s">
        <v>16</v>
      </c>
      <c r="H1" s="28" t="s">
        <v>17</v>
      </c>
      <c r="I1" s="26" t="s">
        <v>19</v>
      </c>
    </row>
    <row r="2" spans="1:9" s="13" customFormat="1" ht="27.75" customHeight="1" x14ac:dyDescent="0.25">
      <c r="A2" s="30"/>
      <c r="B2" s="30"/>
      <c r="C2" s="30"/>
      <c r="D2" s="30"/>
      <c r="E2" s="12">
        <v>100627</v>
      </c>
      <c r="F2" s="12">
        <v>767</v>
      </c>
      <c r="G2" s="12">
        <v>694</v>
      </c>
      <c r="H2" s="12">
        <v>818</v>
      </c>
      <c r="I2" s="12"/>
    </row>
    <row r="3" spans="1:9" s="5" customFormat="1" ht="46.7" customHeight="1" x14ac:dyDescent="0.4">
      <c r="A3" s="23" t="s">
        <v>12</v>
      </c>
      <c r="B3" s="15" t="s">
        <v>13</v>
      </c>
      <c r="C3" s="24" t="s">
        <v>14</v>
      </c>
      <c r="D3" s="24">
        <v>10000</v>
      </c>
      <c r="E3" s="17"/>
      <c r="F3" s="22"/>
      <c r="G3" s="19"/>
      <c r="H3" s="19"/>
      <c r="I3" s="25"/>
    </row>
    <row r="4" spans="1:9" s="4" customFormat="1" ht="60" customHeight="1" x14ac:dyDescent="0.4">
      <c r="A4" s="14" t="s">
        <v>4</v>
      </c>
      <c r="B4" s="15" t="s">
        <v>5</v>
      </c>
      <c r="C4" s="16" t="s">
        <v>6</v>
      </c>
      <c r="D4" s="16">
        <v>10000</v>
      </c>
      <c r="E4" s="17"/>
      <c r="F4" s="18"/>
      <c r="G4" s="19"/>
      <c r="H4" s="20"/>
      <c r="I4" s="20"/>
    </row>
    <row r="5" spans="1:9" s="4" customFormat="1" ht="69.75" customHeight="1" x14ac:dyDescent="0.4">
      <c r="A5" s="21" t="s">
        <v>7</v>
      </c>
      <c r="B5" s="14" t="s">
        <v>8</v>
      </c>
      <c r="C5" s="16" t="s">
        <v>9</v>
      </c>
      <c r="D5" s="16">
        <v>10000</v>
      </c>
      <c r="E5" s="17"/>
      <c r="F5" s="22"/>
      <c r="G5" s="19"/>
      <c r="H5" s="19"/>
      <c r="I5" s="20"/>
    </row>
    <row r="6" spans="1:9" s="4" customFormat="1" ht="46.7" customHeight="1" x14ac:dyDescent="0.4">
      <c r="A6" s="14" t="s">
        <v>10</v>
      </c>
      <c r="B6" s="21" t="s">
        <v>11</v>
      </c>
      <c r="C6" s="16" t="s">
        <v>9</v>
      </c>
      <c r="D6" s="16">
        <v>10000</v>
      </c>
      <c r="E6" s="17"/>
      <c r="F6" s="20"/>
      <c r="G6" s="19"/>
      <c r="H6" s="19"/>
      <c r="I6" s="20"/>
    </row>
    <row r="7" spans="1:9" s="3" customFormat="1" ht="20.25" x14ac:dyDescent="0.4">
      <c r="A7" s="8" t="s">
        <v>3</v>
      </c>
      <c r="B7" s="8"/>
      <c r="C7" s="8"/>
      <c r="D7" s="9">
        <f>SUM(D3:D6)</f>
        <v>40000</v>
      </c>
      <c r="E7" s="6"/>
      <c r="F7" s="7"/>
      <c r="G7" s="6"/>
      <c r="H7" s="6"/>
      <c r="I7" s="6"/>
    </row>
  </sheetData>
  <mergeCells count="1">
    <mergeCell ref="A2:D2"/>
  </mergeCells>
  <printOptions gridLines="1"/>
  <pageMargins left="0" right="0" top="0.98639112903225812" bottom="0" header="0.5" footer="0"/>
  <pageSetup scale="58" fitToHeight="0" orientation="landscape" r:id="rId1"/>
  <headerFooter>
    <oddHeader>&amp;C&amp;"Cabin,Bold"&amp;12GHCF UPSTREAM: ENVIRONMENT AND PARKS
&amp;"Cabin,Regular" 2020 Grantmaker Worksheet&amp;"Cabin,Bold"
4&amp;"Cabin,Regular"&amp;K000000 A&amp;K01+000pplicants Seeking $40,00 ; AOI Available $2,279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Environment &amp; Parks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2017-02-15T16:09:25Z</dcterms:created>
  <dcterms:modified xsi:type="dcterms:W3CDTF">2020-09-22T15:01:39Z</dcterms:modified>
</cp:coreProperties>
</file>